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D2E83A7E-3507-4003-8F1C-0417441841D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J15" i="1"/>
  <c r="I15" i="1"/>
  <c r="H15" i="1"/>
  <c r="G15" i="1"/>
  <c r="E15" i="1"/>
  <c r="J8" i="1"/>
  <c r="I8" i="1"/>
  <c r="H8" i="1"/>
  <c r="G8" i="1"/>
  <c r="E8" i="1"/>
  <c r="E19" i="1" s="1"/>
  <c r="H19" i="1" l="1"/>
  <c r="I19" i="1"/>
  <c r="J19" i="1"/>
  <c r="G1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<sst xmlns="http://schemas.openxmlformats.org/spreadsheetml/2006/main" count="46" uniqueCount="45">
  <si>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</si>
  <si>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</si>
  <si>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</si>
  <si>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</si>
  <si>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</si>
  <si>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</si>
  <si>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</si>
  <si>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</si>
  <si>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</si>
  <si>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</si>
  <si>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</si>
  <si>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</si>
  <si>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</si>
  <si>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</si>
  <si>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</si>
  <si>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</si>
  <si>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</si>
  <si>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</si>
  <si>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</si>
  <si>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</si>
  <si>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</si>
  <si>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</si>
  <si>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Каша пшенная молочная</t>
  </si>
  <si>
    <t>выпечка</t>
  </si>
  <si>
    <t>Булочка ванильная</t>
  </si>
  <si>
    <t>Итого за ЗАВТРАК</t>
  </si>
  <si>
    <t>Суп картофельный с клецками на курином бульоне</t>
  </si>
  <si>
    <t>345.2</t>
  </si>
  <si>
    <t>Биточки рыбные с соусом</t>
  </si>
  <si>
    <t>418.1</t>
  </si>
  <si>
    <t>Каша из гороха с маслом</t>
  </si>
  <si>
    <t>Напиток</t>
  </si>
  <si>
    <t xml:space="preserve">Компот из смеси сухофруктов </t>
  </si>
  <si>
    <t>хлеб пшеничный</t>
  </si>
  <si>
    <t>хлеб ржаной</t>
  </si>
  <si>
    <t>Итого за ОБЕД</t>
  </si>
  <si>
    <t>Полдник</t>
  </si>
  <si>
    <t>напиток</t>
  </si>
  <si>
    <t>516.1</t>
  </si>
  <si>
    <t>Кисломолочный продукт</t>
  </si>
  <si>
    <t>Плюшка московская</t>
  </si>
  <si>
    <t>Итого за ПОЛДНИК</t>
  </si>
  <si>
    <t>Итого за ДЕНЬ</t>
  </si>
  <si>
    <t>МОУ "СОШ №43 имени Героя Советского Союза генерала армии В.Ф. Маргелова"</t>
  </si>
  <si>
    <t>Чай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</si>
</sst>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9" xfId="0" applyFont="1" applyBorder="1"/>
    <xf numFmtId="2" fontId="0" fillId="2" borderId="11" xfId="0" applyNumberFormat="1" applyFill="1" applyBorder="1" applyProtection="1">
      <protection locked="0"/>
    </xf>
    <xf numFmtId="0" fontId="1" fillId="0" borderId="7" xfId="0" applyFont="1" applyBorder="1"/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18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22</v>
      </c>
      <c r="E4" s="11">
        <v>200</v>
      </c>
      <c r="F4" s="16"/>
      <c r="G4" s="16">
        <v>257.32</v>
      </c>
      <c r="H4" s="16">
        <v>7.82</v>
      </c>
      <c r="I4" s="16">
        <v>7.04</v>
      </c>
      <c r="J4" s="26">
        <v>40.6</v>
      </c>
    </row>
    <row r="5" spans="1:10" x14ac:dyDescent="0.25">
      <c r="A5" s="6"/>
      <c r="B5" s="1" t="s">
        <v>12</v>
      </c>
      <c r="C5" s="2">
        <v>493</v>
      </c>
      <c r="D5" s="23" t="s">
        <v>44</v>
      </c>
      <c r="E5" s="12">
        <v>200</v>
      </c>
      <c r="F5" s="17"/>
      <c r="G5" s="17">
        <v>60</v>
      </c>
      <c r="H5" s="17">
        <v>1</v>
      </c>
      <c r="I5" s="17">
        <v>0</v>
      </c>
      <c r="J5" s="27">
        <v>15</v>
      </c>
    </row>
    <row r="6" spans="1:10" x14ac:dyDescent="0.25">
      <c r="A6" s="6"/>
      <c r="B6" s="1" t="s">
        <v>23</v>
      </c>
      <c r="C6" s="2">
        <v>563</v>
      </c>
      <c r="D6" s="23" t="s">
        <v>24</v>
      </c>
      <c r="E6" s="12">
        <v>100</v>
      </c>
      <c r="F6" s="17"/>
      <c r="G6" s="17">
        <v>313.97000000000003</v>
      </c>
      <c r="H6" s="17">
        <v>8.74</v>
      </c>
      <c r="I6" s="17">
        <v>5.65</v>
      </c>
      <c r="J6" s="27">
        <v>51.43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28" t="s">
        <v>25</v>
      </c>
      <c r="B8" s="7"/>
      <c r="C8" s="7"/>
      <c r="D8" s="24"/>
      <c r="E8" s="13">
        <f>SUM(E4:E6)</f>
        <v>500</v>
      </c>
      <c r="F8" s="18"/>
      <c r="G8" s="18">
        <f>SUM(G4:G6)</f>
        <v>631.29</v>
      </c>
      <c r="H8" s="18">
        <f>SUM(H4:H6)</f>
        <v>17.560000000000002</v>
      </c>
      <c r="I8" s="18">
        <f>SUM(I4:I6)</f>
        <v>12.690000000000001</v>
      </c>
      <c r="J8" s="29">
        <f>SUM(J4:J6)</f>
        <v>107.03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26</v>
      </c>
      <c r="E9" s="12">
        <v>200</v>
      </c>
      <c r="F9" s="17"/>
      <c r="G9" s="17">
        <v>156.69999999999999</v>
      </c>
      <c r="H9" s="17">
        <v>2.16</v>
      </c>
      <c r="I9" s="17">
        <v>2.65</v>
      </c>
      <c r="J9" s="27">
        <v>15.06</v>
      </c>
    </row>
    <row r="10" spans="1:10" x14ac:dyDescent="0.25">
      <c r="A10" s="6"/>
      <c r="B10" s="1" t="s">
        <v>15</v>
      </c>
      <c r="C10" s="2" t="s">
        <v>27</v>
      </c>
      <c r="D10" s="23" t="s">
        <v>28</v>
      </c>
      <c r="E10" s="12">
        <v>90</v>
      </c>
      <c r="F10" s="17"/>
      <c r="G10" s="17">
        <v>164.54</v>
      </c>
      <c r="H10" s="17">
        <v>11.2</v>
      </c>
      <c r="I10" s="17">
        <v>7.05</v>
      </c>
      <c r="J10" s="27">
        <v>10.88</v>
      </c>
    </row>
    <row r="11" spans="1:10" x14ac:dyDescent="0.25">
      <c r="A11" s="6"/>
      <c r="B11" s="1" t="s">
        <v>16</v>
      </c>
      <c r="C11" s="2" t="s">
        <v>29</v>
      </c>
      <c r="D11" s="23" t="s">
        <v>30</v>
      </c>
      <c r="E11" s="12">
        <v>150</v>
      </c>
      <c r="F11" s="17"/>
      <c r="G11" s="17">
        <v>256.49</v>
      </c>
      <c r="H11" s="17">
        <v>12.9</v>
      </c>
      <c r="I11" s="17">
        <v>9.7100000000000009</v>
      </c>
      <c r="J11" s="27">
        <v>39.909999999999997</v>
      </c>
    </row>
    <row r="12" spans="1:10" x14ac:dyDescent="0.25">
      <c r="A12" s="6"/>
      <c r="B12" s="1" t="s">
        <v>31</v>
      </c>
      <c r="C12" s="2">
        <v>508</v>
      </c>
      <c r="D12" s="23" t="s">
        <v>32</v>
      </c>
      <c r="E12" s="12">
        <v>200</v>
      </c>
      <c r="F12" s="17"/>
      <c r="G12" s="17">
        <v>40.44</v>
      </c>
      <c r="H12" s="17">
        <v>0.08</v>
      </c>
      <c r="I12" s="17">
        <v>0</v>
      </c>
      <c r="J12" s="27">
        <v>10.62</v>
      </c>
    </row>
    <row r="13" spans="1:10" x14ac:dyDescent="0.25">
      <c r="A13" s="6"/>
      <c r="B13" s="1" t="s">
        <v>19</v>
      </c>
      <c r="C13" s="2">
        <v>108</v>
      </c>
      <c r="D13" s="23" t="s">
        <v>33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34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ht="15.75" thickBot="1" x14ac:dyDescent="0.3">
      <c r="A15" s="30" t="s">
        <v>35</v>
      </c>
      <c r="B15" s="19"/>
      <c r="C15" s="19"/>
      <c r="D15" s="25"/>
      <c r="E15" s="20">
        <f>SUM(E9:E14)</f>
        <v>700</v>
      </c>
      <c r="F15" s="21"/>
      <c r="G15" s="21">
        <f>SUM(G9:G14)</f>
        <v>740.87000000000012</v>
      </c>
      <c r="H15" s="21">
        <f>SUM(H9:H14)</f>
        <v>30.689999999999998</v>
      </c>
      <c r="I15" s="21">
        <f>SUM(I9:I14)</f>
        <v>20.07</v>
      </c>
      <c r="J15" s="31">
        <f>SUM(J9:J14)</f>
        <v>101.25</v>
      </c>
    </row>
    <row r="16" spans="1:10" x14ac:dyDescent="0.25">
      <c r="A16" s="32" t="s">
        <v>36</v>
      </c>
      <c r="B16" s="33" t="s">
        <v>37</v>
      </c>
      <c r="C16" s="33" t="s">
        <v>38</v>
      </c>
      <c r="D16" s="34" t="s">
        <v>39</v>
      </c>
      <c r="E16" s="35">
        <v>200</v>
      </c>
      <c r="F16" s="36"/>
      <c r="G16" s="36">
        <v>158</v>
      </c>
      <c r="H16" s="36">
        <v>5.4</v>
      </c>
      <c r="I16" s="36">
        <v>5</v>
      </c>
      <c r="J16" s="37">
        <v>21.6</v>
      </c>
    </row>
    <row r="17" spans="1:10" x14ac:dyDescent="0.25">
      <c r="A17" s="6"/>
      <c r="B17" s="19" t="s">
        <v>23</v>
      </c>
      <c r="C17" s="19">
        <v>542</v>
      </c>
      <c r="D17" s="25" t="s">
        <v>40</v>
      </c>
      <c r="E17" s="20">
        <v>100</v>
      </c>
      <c r="F17" s="21"/>
      <c r="G17" s="21">
        <v>355.16</v>
      </c>
      <c r="H17" s="21">
        <v>11.82</v>
      </c>
      <c r="I17" s="21">
        <v>7.92</v>
      </c>
      <c r="J17" s="31">
        <v>71.540000000000006</v>
      </c>
    </row>
    <row r="18" spans="1:10" x14ac:dyDescent="0.25">
      <c r="A18" s="30" t="s">
        <v>41</v>
      </c>
      <c r="B18" s="19"/>
      <c r="C18" s="19"/>
      <c r="D18" s="25"/>
      <c r="E18" s="20">
        <f>SUM(E16:E17)</f>
        <v>300</v>
      </c>
      <c r="F18" s="21"/>
      <c r="G18" s="21">
        <f>SUM(G16:G17)</f>
        <v>513.16000000000008</v>
      </c>
      <c r="H18" s="21">
        <f>SUM(H16:H17)</f>
        <v>17.22</v>
      </c>
      <c r="I18" s="21">
        <f>SUM(I16:I17)</f>
        <v>12.92</v>
      </c>
      <c r="J18" s="31">
        <f>SUM(J16:J17)</f>
        <v>93.140000000000015</v>
      </c>
    </row>
    <row r="19" spans="1:10" ht="15.75" thickBot="1" x14ac:dyDescent="0.3">
      <c r="A19" s="28" t="s">
        <v>42</v>
      </c>
      <c r="B19" s="7"/>
      <c r="C19" s="7"/>
      <c r="D19" s="24"/>
      <c r="E19" s="13">
        <f>SUM(E8,E15,E18)</f>
        <v>1500</v>
      </c>
      <c r="F19" s="18"/>
      <c r="G19" s="18">
        <f>SUM(G8,G15,G18)</f>
        <v>1885.3200000000002</v>
      </c>
      <c r="H19" s="18">
        <f>SUM(H18,H15,H8)</f>
        <v>65.47</v>
      </c>
      <c r="I19" s="18">
        <f>SUM(I18,I15,I8)</f>
        <v>45.680000000000007</v>
      </c>
      <c r="J19" s="29">
        <f>SUM(J18,J15,J8)</f>
        <v>301.42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2023-02-28T10:31:39Z</dcterms:modified>
</cp:coreProperties>
</file>