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"/>
    </mc:Choice>
  </mc:AlternateContent>
  <xr:revisionPtr revIDLastSave="0" documentId="13_ncr:1_{574E8A6B-8150-4860-BA27-578C0143301B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7" i="1" l="1"/>
  <c r="I8" i="1" l="1"/>
  <c r="J21" i="1" l="1"/>
  <c r="I21" i="1"/>
  <c r="H21" i="1"/>
  <c r="G21" i="1"/>
  <c r="E21" i="1"/>
  <c r="J17" i="1"/>
  <c r="I17" i="1"/>
  <c r="H17" i="1"/>
  <c r="G17" i="1"/>
  <c r="J8" i="1"/>
  <c r="H8" i="1"/>
  <c r="G8" i="1"/>
  <c r="E8" i="1"/>
  <c r="E22" i="1" l="1"/>
  <c r="I22" i="1"/>
  <c r="J22" i="1"/>
  <c r="H22" i="1"/>
  <c r="G22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<sst xmlns="http://schemas.openxmlformats.org/spreadsheetml/2006/main" count="49" uniqueCount="48">
  <si>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</si>
  <si>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</si>
  <si>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</si>
  <si>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</si>
  <si>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</si>
  <si>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</si>
  <si>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</si>
  <si>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</si>
  <si>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</si>
  <si>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</si>
  <si>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</si>
  <si>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</si>
  <si>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</si>
  <si>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</si>
  <si>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</si>
  <si>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</si>
  <si>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</si>
  <si>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</si>
  <si>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</si>
  <si>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</si>
  <si>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</si>
  <si>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</si>
  <si>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</si>
  <si>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</si>
  <si>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</si>
  <si>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МОУ "СОШ №43 имени В.Ф. Маргелова"</t>
  </si>
  <si>
    <t>Итого за завтрак</t>
  </si>
  <si>
    <t>Хлеб пшеничный витаминизированный</t>
  </si>
  <si>
    <t>Хлеб ржаной</t>
  </si>
  <si>
    <t xml:space="preserve">Итого за обед </t>
  </si>
  <si>
    <t>Итого за полдник</t>
  </si>
  <si>
    <t>ИТОГО за день</t>
  </si>
  <si>
    <t>Чай с лимоном и сахаром</t>
  </si>
  <si>
    <t>Каша манная вязкая</t>
  </si>
  <si>
    <t>Пирожок с джемом</t>
  </si>
  <si>
    <t>хлеб</t>
  </si>
  <si>
    <t>Морковь отварная</t>
  </si>
  <si>
    <t>Борщ с капустой и картофелем на курином бульоне</t>
  </si>
  <si>
    <t>Соус Болоньезе</t>
  </si>
  <si>
    <t>Вермишель  отварные с маслом</t>
  </si>
  <si>
    <t>Компот из смеси сухофруктов</t>
  </si>
  <si>
    <t>128.2</t>
  </si>
  <si>
    <t>405.2</t>
  </si>
  <si>
    <t>гарнир</t>
  </si>
  <si>
    <t>Кисель витаминизированный</t>
  </si>
  <si>
    <t>Брецель</t>
  </si>
  <si>
    <t>555.1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</si>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</sst>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43" fontId="0" fillId="2" borderId="1" xfId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43" fontId="0" fillId="3" borderId="11" xfId="1" applyFont="1" applyFill="1" applyBorder="1" applyProtection="1">
      <protection locked="0"/>
    </xf>
    <xf numFmtId="43" fontId="0" fillId="3" borderId="12" xfId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3" borderId="11" xfId="0" applyNumberFormat="1" applyFill="1" applyBorder="1" applyAlignment="1" applyProtection="1">
      <alignment wrapText="1"/>
      <protection locked="0"/>
    </xf>
    <xf numFmtId="0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Alignment="1" applyProtection="1">
      <alignment wrapText="1"/>
      <protection locked="0"/>
    </xf>
    <xf numFmtId="0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/>
    <xf numFmtId="0" fontId="0" fillId="3" borderId="1" xfId="0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2" fontId="3" fillId="0" borderId="20" xfId="0" applyNumberFormat="1" applyFont="1" applyBorder="1" applyAlignment="1">
      <alignment horizontal="center" vertical="top" wrapText="1"/>
    </xf>
    <xf numFmtId="2" fontId="3" fillId="0" borderId="18" xfId="0" applyNumberFormat="1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0" fillId="0" borderId="14" xfId="0" applyBorder="1" applyAlignment="1" applyProtection="1">
      <alignment horizontal="right"/>
      <protection locked="0"/>
    </xf>
    <xf numFmtId="0" fontId="0" fillId="0" borderId="18" xfId="0" applyBorder="1" applyAlignment="1" applyProtection="1">
      <alignment horizontal="right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0" borderId="1" xfId="0" applyBorder="1"/>
    <xf numFmtId="0" fontId="0" fillId="3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17</v>
      </c>
      <c r="F1" s="9"/>
      <c r="I1" t="s">
        <v>21</v>
      </c>
      <c r="J1" s="9" t="s">
        <v>47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19</v>
      </c>
      <c r="D3" s="6" t="s">
        <v>3</v>
      </c>
      <c r="E3" s="6" t="s">
        <v>20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45" t="s">
        <v>10</v>
      </c>
      <c r="C4" s="43">
        <v>250</v>
      </c>
      <c r="D4" s="37" t="s">
        <v>33</v>
      </c>
      <c r="E4" s="39">
        <v>220</v>
      </c>
      <c r="F4" s="14"/>
      <c r="G4" s="41">
        <v>270.23</v>
      </c>
      <c r="H4" s="41">
        <v>12.32</v>
      </c>
      <c r="I4" s="41">
        <v>15.51</v>
      </c>
      <c r="J4" s="41">
        <v>22.11</v>
      </c>
    </row>
    <row r="5" spans="1:10" x14ac:dyDescent="0.25">
      <c r="A5" s="3"/>
      <c r="B5" s="46" t="s">
        <v>35</v>
      </c>
      <c r="C5" s="44"/>
      <c r="D5" s="38" t="s">
        <v>34</v>
      </c>
      <c r="E5" s="40">
        <v>80</v>
      </c>
      <c r="F5" s="14"/>
      <c r="G5" s="42">
        <v>210</v>
      </c>
      <c r="H5" s="42">
        <v>3.96</v>
      </c>
      <c r="I5" s="42">
        <v>1.31</v>
      </c>
      <c r="J5" s="42">
        <v>45.23</v>
      </c>
    </row>
    <row r="6" spans="1:10" x14ac:dyDescent="0.25">
      <c r="A6" s="3"/>
      <c r="B6" s="15" t="s">
        <v>11</v>
      </c>
      <c r="C6" s="44">
        <v>144</v>
      </c>
      <c r="D6" s="38" t="s">
        <v>32</v>
      </c>
      <c r="E6" s="40">
        <v>200</v>
      </c>
      <c r="F6" s="14"/>
      <c r="G6" s="42">
        <v>29.12</v>
      </c>
      <c r="H6" s="42">
        <v>0.22</v>
      </c>
      <c r="I6" s="42">
        <v>0</v>
      </c>
      <c r="J6" s="42">
        <v>7.08</v>
      </c>
    </row>
    <row r="7" spans="1:10" x14ac:dyDescent="0.25">
      <c r="A7" s="3"/>
      <c r="B7" s="1"/>
      <c r="C7" s="36"/>
      <c r="D7" s="12"/>
      <c r="E7" s="8"/>
      <c r="F7" s="10"/>
      <c r="G7" s="16"/>
      <c r="H7" s="16"/>
      <c r="I7" s="16"/>
      <c r="J7" s="17"/>
    </row>
    <row r="8" spans="1:10" ht="15.75" thickBot="1" x14ac:dyDescent="0.3">
      <c r="A8" s="4" t="s">
        <v>26</v>
      </c>
      <c r="B8" s="18"/>
      <c r="C8" s="30"/>
      <c r="D8" s="63"/>
      <c r="E8" s="19">
        <f>SUM(E4:E6)</f>
        <v>500</v>
      </c>
      <c r="F8" s="20"/>
      <c r="G8" s="21">
        <f>SUM(G4:G6)</f>
        <v>509.35</v>
      </c>
      <c r="H8" s="21">
        <f>SUM(H4:H6)</f>
        <v>16.5</v>
      </c>
      <c r="I8" s="21">
        <f>SUM(I4:I6)</f>
        <v>16.82</v>
      </c>
      <c r="J8" s="22">
        <f>SUM(J4:J6)</f>
        <v>74.42</v>
      </c>
    </row>
    <row r="9" spans="1:10" x14ac:dyDescent="0.25">
      <c r="A9" s="3" t="s">
        <v>12</v>
      </c>
      <c r="B9" s="61" t="s">
        <v>13</v>
      </c>
      <c r="C9" s="49">
        <v>16</v>
      </c>
      <c r="D9" s="60" t="s">
        <v>36</v>
      </c>
      <c r="E9" s="47">
        <v>60</v>
      </c>
      <c r="F9" s="23"/>
      <c r="G9" s="48">
        <v>21.21</v>
      </c>
      <c r="H9" s="48">
        <v>0.79</v>
      </c>
      <c r="I9" s="48">
        <v>0.06</v>
      </c>
      <c r="J9" s="48">
        <v>4.18</v>
      </c>
    </row>
    <row r="10" spans="1:10" ht="25.5" x14ac:dyDescent="0.25">
      <c r="A10" s="3"/>
      <c r="B10" s="62" t="s">
        <v>14</v>
      </c>
      <c r="C10" s="44" t="s">
        <v>41</v>
      </c>
      <c r="D10" s="38" t="s">
        <v>37</v>
      </c>
      <c r="E10" s="40">
        <v>200</v>
      </c>
      <c r="F10" s="14"/>
      <c r="G10" s="42">
        <v>132.76</v>
      </c>
      <c r="H10" s="42">
        <v>2.12</v>
      </c>
      <c r="I10" s="42">
        <v>3.2</v>
      </c>
      <c r="J10" s="42">
        <v>8.7799999999999994</v>
      </c>
    </row>
    <row r="11" spans="1:10" x14ac:dyDescent="0.25">
      <c r="A11" s="3"/>
      <c r="B11" s="62" t="s">
        <v>15</v>
      </c>
      <c r="C11" s="44" t="s">
        <v>42</v>
      </c>
      <c r="D11" s="38" t="s">
        <v>38</v>
      </c>
      <c r="E11" s="40">
        <v>90</v>
      </c>
      <c r="F11" s="14"/>
      <c r="G11" s="42">
        <v>215.58</v>
      </c>
      <c r="H11" s="42">
        <v>12.8</v>
      </c>
      <c r="I11" s="42">
        <v>17.899999999999999</v>
      </c>
      <c r="J11" s="42">
        <v>23.3</v>
      </c>
    </row>
    <row r="12" spans="1:10" x14ac:dyDescent="0.25">
      <c r="A12" s="3"/>
      <c r="B12" s="62" t="s">
        <v>43</v>
      </c>
      <c r="C12" s="44">
        <v>291</v>
      </c>
      <c r="D12" s="38" t="s">
        <v>39</v>
      </c>
      <c r="E12" s="40">
        <v>150</v>
      </c>
      <c r="F12" s="14"/>
      <c r="G12" s="42">
        <v>191.4</v>
      </c>
      <c r="H12" s="42">
        <v>5.65</v>
      </c>
      <c r="I12" s="42">
        <v>2.5</v>
      </c>
      <c r="J12" s="42">
        <v>35.590000000000003</v>
      </c>
    </row>
    <row r="13" spans="1:10" x14ac:dyDescent="0.25">
      <c r="A13" s="3"/>
      <c r="B13" s="62" t="s">
        <v>22</v>
      </c>
      <c r="C13" s="44">
        <v>508</v>
      </c>
      <c r="D13" s="38" t="s">
        <v>40</v>
      </c>
      <c r="E13" s="40">
        <v>200</v>
      </c>
      <c r="F13" s="14"/>
      <c r="G13" s="42">
        <v>35.42</v>
      </c>
      <c r="H13" s="42">
        <v>0.04</v>
      </c>
      <c r="I13" s="42">
        <v>0</v>
      </c>
      <c r="J13" s="42">
        <v>9.3000000000000007</v>
      </c>
    </row>
    <row r="14" spans="1:10" x14ac:dyDescent="0.25">
      <c r="A14" s="3"/>
      <c r="B14" s="62" t="s">
        <v>18</v>
      </c>
      <c r="C14" s="44"/>
      <c r="D14" s="38" t="s">
        <v>27</v>
      </c>
      <c r="E14" s="40">
        <v>30</v>
      </c>
      <c r="F14" s="14"/>
      <c r="G14" s="42">
        <v>59.7</v>
      </c>
      <c r="H14" s="42">
        <v>1.98</v>
      </c>
      <c r="I14" s="42">
        <v>0.27</v>
      </c>
      <c r="J14" s="42">
        <v>11.4</v>
      </c>
    </row>
    <row r="15" spans="1:10" x14ac:dyDescent="0.25">
      <c r="A15" s="3"/>
      <c r="B15" s="62" t="s">
        <v>16</v>
      </c>
      <c r="C15" s="44"/>
      <c r="D15" s="38" t="s">
        <v>28</v>
      </c>
      <c r="E15" s="40">
        <v>30</v>
      </c>
      <c r="F15" s="14"/>
      <c r="G15" s="42">
        <v>52.2</v>
      </c>
      <c r="H15" s="42">
        <v>1.98</v>
      </c>
      <c r="I15" s="42">
        <v>0.36</v>
      </c>
      <c r="J15" s="42">
        <v>10.02</v>
      </c>
    </row>
    <row r="16" spans="1:10" x14ac:dyDescent="0.25">
      <c r="A16" s="3"/>
      <c r="B16" s="11"/>
      <c r="C16" s="28"/>
      <c r="D16" s="26"/>
      <c r="E16" s="28"/>
      <c r="F16" s="11"/>
      <c r="G16" s="11"/>
      <c r="H16" s="11"/>
      <c r="I16" s="11"/>
      <c r="J16" s="25"/>
    </row>
    <row r="17" spans="1:10" ht="15.75" thickBot="1" x14ac:dyDescent="0.3">
      <c r="A17" s="4" t="s">
        <v>29</v>
      </c>
      <c r="B17" s="20"/>
      <c r="C17" s="30"/>
      <c r="D17" s="29"/>
      <c r="E17" s="30">
        <f>SUM(E9:E15)</f>
        <v>760</v>
      </c>
      <c r="F17" s="20"/>
      <c r="G17" s="20">
        <f>SUM(G9:G15)</f>
        <v>708.2700000000001</v>
      </c>
      <c r="H17" s="20">
        <f>SUM(H9:H16)</f>
        <v>25.36</v>
      </c>
      <c r="I17" s="20">
        <f>SUM(I9:I15)</f>
        <v>24.29</v>
      </c>
      <c r="J17" s="31">
        <f>SUM(J9:J15)</f>
        <v>102.57</v>
      </c>
    </row>
    <row r="18" spans="1:10" x14ac:dyDescent="0.25">
      <c r="A18" s="2" t="s">
        <v>23</v>
      </c>
      <c r="B18" s="58" t="s">
        <v>22</v>
      </c>
      <c r="C18" s="56">
        <v>614</v>
      </c>
      <c r="D18" s="50" t="s">
        <v>44</v>
      </c>
      <c r="E18" s="51">
        <v>200</v>
      </c>
      <c r="F18" s="13"/>
      <c r="G18" s="54">
        <v>80</v>
      </c>
      <c r="H18" s="54">
        <v>0</v>
      </c>
      <c r="I18" s="54">
        <v>0</v>
      </c>
      <c r="J18" s="54">
        <v>22</v>
      </c>
    </row>
    <row r="19" spans="1:10" x14ac:dyDescent="0.25">
      <c r="A19" s="3"/>
      <c r="B19" s="59" t="s">
        <v>24</v>
      </c>
      <c r="C19" s="57" t="s">
        <v>46</v>
      </c>
      <c r="D19" s="52" t="s">
        <v>45</v>
      </c>
      <c r="E19" s="53">
        <v>100</v>
      </c>
      <c r="F19" s="14"/>
      <c r="G19" s="55">
        <v>258.33</v>
      </c>
      <c r="H19" s="55">
        <v>9.9600000000000009</v>
      </c>
      <c r="I19" s="55">
        <v>10.029999999999999</v>
      </c>
      <c r="J19" s="55">
        <v>25.32</v>
      </c>
    </row>
    <row r="20" spans="1:10" x14ac:dyDescent="0.25">
      <c r="A20" s="3"/>
      <c r="B20" s="11"/>
      <c r="C20" s="28"/>
      <c r="D20" s="24"/>
      <c r="E20" s="28"/>
      <c r="F20" s="11"/>
      <c r="G20" s="11"/>
      <c r="H20" s="11"/>
      <c r="I20" s="11"/>
      <c r="J20" s="25"/>
    </row>
    <row r="21" spans="1:10" x14ac:dyDescent="0.25">
      <c r="A21" s="3" t="s">
        <v>30</v>
      </c>
      <c r="B21" s="27"/>
      <c r="C21" s="27"/>
      <c r="D21" s="32"/>
      <c r="E21" s="33">
        <f>SUM(E18:E19)</f>
        <v>300</v>
      </c>
      <c r="F21" s="27"/>
      <c r="G21" s="27">
        <f>SUM(G18:G19)</f>
        <v>338.33</v>
      </c>
      <c r="H21" s="27">
        <f>SUM(H18:H20)</f>
        <v>9.9600000000000009</v>
      </c>
      <c r="I21" s="27">
        <f>SUM(I18:I19)</f>
        <v>10.029999999999999</v>
      </c>
      <c r="J21" s="34">
        <f>SUM(J18:J19)</f>
        <v>47.32</v>
      </c>
    </row>
    <row r="22" spans="1:10" ht="15.75" thickBot="1" x14ac:dyDescent="0.3">
      <c r="A22" s="35" t="s">
        <v>31</v>
      </c>
      <c r="B22" s="20"/>
      <c r="C22" s="20"/>
      <c r="D22" s="29"/>
      <c r="E22" s="19">
        <f>SUM(E8,E17,E21)</f>
        <v>1560</v>
      </c>
      <c r="F22" s="20"/>
      <c r="G22" s="20">
        <f>SUM(G8,G17,G21)</f>
        <v>1555.95</v>
      </c>
      <c r="H22" s="20">
        <f>SUM(H21,H17,H8)</f>
        <v>51.82</v>
      </c>
      <c r="I22" s="20">
        <f>SUM(I21,I17,I8)</f>
        <v>51.14</v>
      </c>
      <c r="J22" s="31">
        <f>SUM(J21,J17,J8)</f>
        <v>224.31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2025-10-05T15:04:38Z</dcterms:modified>
</cp:coreProperties>
</file>