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3379FEF0-54FC-4EB7-A737-74BE08AB7B83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E10" i="1" l="1"/>
  <c r="I10" i="1" l="1"/>
  <c r="J19" i="1" l="1"/>
  <c r="I19" i="1"/>
  <c r="H19" i="1"/>
  <c r="G19" i="1"/>
  <c r="E19" i="1"/>
  <c r="J10" i="1"/>
  <c r="H10" i="1"/>
  <c r="G10" i="1"/>
</calcChain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<sst xmlns="http://schemas.openxmlformats.org/spreadsheetml/2006/main" count="55" uniqueCount="50">
  <si>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</si>
  <si>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</si>
  <si>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</si>
  <si>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</si>
  <si>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</si>
  <si>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</si>
  <si>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</si>
  <si>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</si>
  <si>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</si>
  <si>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</si>
  <si>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</si>
  <si>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</si>
  <si>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</si>
  <si>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</si>
  <si>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</si>
  <si>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</si>
  <si>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</si>
  <si>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</si>
  <si>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</si>
  <si>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</si>
  <si>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</si>
  <si>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</si>
  <si>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</si>
  <si>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</si>
  <si>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</si>
  <si>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</si>
  <si>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</si>
  <si>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</si>
  <si>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хлеб</t>
  </si>
  <si>
    <t>гарнир</t>
  </si>
  <si>
    <t>б/н</t>
  </si>
  <si>
    <t>23.01.2026</t>
  </si>
  <si>
    <t>Суп молочный с макаронными изделиями</t>
  </si>
  <si>
    <t>Джем фруктовый</t>
  </si>
  <si>
    <t xml:space="preserve">Сыр </t>
  </si>
  <si>
    <t>Чай с сахаром</t>
  </si>
  <si>
    <t>54-19к-20</t>
  </si>
  <si>
    <t>54-1з-20</t>
  </si>
  <si>
    <t>54-2гн-20</t>
  </si>
  <si>
    <t>соус</t>
  </si>
  <si>
    <t>гор.напиток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</si>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</sst>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16</v>
      </c>
      <c r="F1" s="9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40" t="s">
        <v>10</v>
      </c>
      <c r="C4" s="39" t="s">
        <v>36</v>
      </c>
      <c r="D4" s="36" t="s">
        <v>32</v>
      </c>
      <c r="E4" s="37">
        <v>220</v>
      </c>
      <c r="F4" s="13"/>
      <c r="G4" s="37">
        <v>224.16</v>
      </c>
      <c r="H4" s="38">
        <v>10.51</v>
      </c>
      <c r="I4" s="38">
        <v>12.91</v>
      </c>
      <c r="J4" s="38">
        <v>21.32</v>
      </c>
    </row>
    <row r="5" spans="1:10" x14ac:dyDescent="0.25">
      <c r="A5" s="3"/>
      <c r="B5" s="30" t="s">
        <v>39</v>
      </c>
      <c r="C5" s="39" t="s">
        <v>30</v>
      </c>
      <c r="D5" s="36" t="s">
        <v>33</v>
      </c>
      <c r="E5" s="37">
        <v>30</v>
      </c>
      <c r="F5" s="13"/>
      <c r="G5" s="37">
        <v>86.88</v>
      </c>
      <c r="H5" s="38">
        <v>0.18</v>
      </c>
      <c r="I5" s="38">
        <v>0</v>
      </c>
      <c r="J5" s="38">
        <v>21.6</v>
      </c>
    </row>
    <row r="6" spans="1:10" x14ac:dyDescent="0.25">
      <c r="A6" s="3"/>
      <c r="B6" s="31" t="s">
        <v>12</v>
      </c>
      <c r="C6" s="39" t="s">
        <v>37</v>
      </c>
      <c r="D6" s="36" t="s">
        <v>34</v>
      </c>
      <c r="E6" s="37">
        <v>10</v>
      </c>
      <c r="F6" s="13"/>
      <c r="G6" s="37">
        <v>35.799999999999997</v>
      </c>
      <c r="H6" s="38">
        <v>2.33</v>
      </c>
      <c r="I6" s="38">
        <v>2.93</v>
      </c>
      <c r="J6" s="38">
        <v>0</v>
      </c>
    </row>
    <row r="7" spans="1:10" x14ac:dyDescent="0.25">
      <c r="A7" s="3"/>
      <c r="B7" s="31" t="s">
        <v>28</v>
      </c>
      <c r="C7" s="39" t="s">
        <v>30</v>
      </c>
      <c r="D7" s="36" t="s">
        <v>24</v>
      </c>
      <c r="E7" s="37">
        <v>40</v>
      </c>
      <c r="F7" s="13"/>
      <c r="G7" s="37">
        <v>102</v>
      </c>
      <c r="H7" s="38">
        <v>3.2</v>
      </c>
      <c r="I7" s="38">
        <v>0.64</v>
      </c>
      <c r="J7" s="38">
        <v>20.84</v>
      </c>
    </row>
    <row r="8" spans="1:10" x14ac:dyDescent="0.25">
      <c r="A8" s="3"/>
      <c r="B8" s="31" t="s">
        <v>40</v>
      </c>
      <c r="C8" s="39" t="s">
        <v>38</v>
      </c>
      <c r="D8" s="36" t="s">
        <v>35</v>
      </c>
      <c r="E8" s="37">
        <v>200</v>
      </c>
      <c r="F8" s="13"/>
      <c r="G8" s="37">
        <v>28.44</v>
      </c>
      <c r="H8" s="38">
        <v>0.2</v>
      </c>
      <c r="I8" s="38">
        <v>0</v>
      </c>
      <c r="J8" s="38">
        <v>7.02</v>
      </c>
    </row>
    <row r="9" spans="1:10" x14ac:dyDescent="0.25">
      <c r="A9" s="3"/>
      <c r="B9" s="1"/>
      <c r="C9" s="29"/>
      <c r="D9" s="12"/>
      <c r="E9" s="8"/>
      <c r="F9" s="10"/>
      <c r="G9" s="14"/>
      <c r="H9" s="14"/>
      <c r="I9" s="14"/>
      <c r="J9" s="15"/>
    </row>
    <row r="10" spans="1:10" ht="15.75" thickBot="1" x14ac:dyDescent="0.3">
      <c r="A10" s="4" t="s">
        <v>23</v>
      </c>
      <c r="B10" s="16"/>
      <c r="C10" s="26"/>
      <c r="D10" s="32"/>
      <c r="E10" s="17">
        <f>SUM(E4:E8)</f>
        <v>500</v>
      </c>
      <c r="F10" s="18"/>
      <c r="G10" s="19">
        <f>SUM(G4:G8)</f>
        <v>477.28</v>
      </c>
      <c r="H10" s="19">
        <f>SUM(H4:H8)</f>
        <v>16.419999999999998</v>
      </c>
      <c r="I10" s="19">
        <f>SUM(I4:I8)</f>
        <v>16.48</v>
      </c>
      <c r="J10" s="20">
        <f>SUM(J4:J8)</f>
        <v>70.78</v>
      </c>
    </row>
    <row r="11" spans="1:10" x14ac:dyDescent="0.25">
      <c r="A11" s="3" t="s">
        <v>11</v>
      </c>
      <c r="B11" s="31" t="s">
        <v>12</v>
      </c>
      <c r="C11" s="39" t="s">
        <v>46</v>
      </c>
      <c r="D11" s="36" t="s">
        <v>41</v>
      </c>
      <c r="E11" s="37">
        <v>60</v>
      </c>
      <c r="F11" s="21"/>
      <c r="G11" s="37">
        <v>22.89</v>
      </c>
      <c r="H11" s="38">
        <v>0.85</v>
      </c>
      <c r="I11" s="38">
        <v>7.0000000000000007E-2</v>
      </c>
      <c r="J11" s="38">
        <v>4.51</v>
      </c>
    </row>
    <row r="12" spans="1:10" x14ac:dyDescent="0.25">
      <c r="A12" s="3"/>
      <c r="B12" s="31" t="s">
        <v>13</v>
      </c>
      <c r="C12" s="39" t="s">
        <v>47</v>
      </c>
      <c r="D12" s="36" t="s">
        <v>42</v>
      </c>
      <c r="E12" s="37">
        <v>200</v>
      </c>
      <c r="F12" s="13"/>
      <c r="G12" s="37">
        <v>86.08</v>
      </c>
      <c r="H12" s="38">
        <v>1.52</v>
      </c>
      <c r="I12" s="38">
        <v>4.12</v>
      </c>
      <c r="J12" s="38">
        <v>10.7</v>
      </c>
    </row>
    <row r="13" spans="1:10" x14ac:dyDescent="0.25">
      <c r="A13" s="3"/>
      <c r="B13" s="31" t="s">
        <v>14</v>
      </c>
      <c r="C13" s="39" t="s">
        <v>48</v>
      </c>
      <c r="D13" s="36" t="s">
        <v>43</v>
      </c>
      <c r="E13" s="37">
        <v>90</v>
      </c>
      <c r="F13" s="13"/>
      <c r="G13" s="37">
        <v>191.63</v>
      </c>
      <c r="H13" s="38">
        <v>10.56</v>
      </c>
      <c r="I13" s="38">
        <v>5.1100000000000003</v>
      </c>
      <c r="J13" s="38">
        <v>25.76</v>
      </c>
    </row>
    <row r="14" spans="1:10" x14ac:dyDescent="0.25">
      <c r="A14" s="3"/>
      <c r="B14" s="31" t="s">
        <v>29</v>
      </c>
      <c r="C14" s="39">
        <v>1</v>
      </c>
      <c r="D14" s="36" t="s">
        <v>44</v>
      </c>
      <c r="E14" s="37">
        <v>150</v>
      </c>
      <c r="F14" s="13"/>
      <c r="G14" s="37">
        <v>224</v>
      </c>
      <c r="H14" s="38">
        <v>8.8800000000000008</v>
      </c>
      <c r="I14" s="38">
        <v>15.65</v>
      </c>
      <c r="J14" s="38">
        <v>29.98</v>
      </c>
    </row>
    <row r="15" spans="1:10" x14ac:dyDescent="0.25">
      <c r="A15" s="3"/>
      <c r="B15" s="31" t="s">
        <v>21</v>
      </c>
      <c r="C15" s="39" t="s">
        <v>49</v>
      </c>
      <c r="D15" s="36" t="s">
        <v>45</v>
      </c>
      <c r="E15" s="37">
        <v>200</v>
      </c>
      <c r="F15" s="13"/>
      <c r="G15" s="37">
        <v>81</v>
      </c>
      <c r="H15" s="38">
        <v>0.5</v>
      </c>
      <c r="I15" s="38">
        <v>0</v>
      </c>
      <c r="J15" s="38">
        <v>19.8</v>
      </c>
    </row>
    <row r="16" spans="1:10" x14ac:dyDescent="0.25">
      <c r="A16" s="3"/>
      <c r="B16" s="31" t="s">
        <v>15</v>
      </c>
      <c r="C16" s="39" t="s">
        <v>30</v>
      </c>
      <c r="D16" s="36" t="s">
        <v>25</v>
      </c>
      <c r="E16" s="37">
        <v>20</v>
      </c>
      <c r="F16" s="13"/>
      <c r="G16" s="37">
        <v>34.799999999999997</v>
      </c>
      <c r="H16" s="38">
        <v>1.32</v>
      </c>
      <c r="I16" s="38">
        <v>0.24</v>
      </c>
      <c r="J16" s="38">
        <v>6.68</v>
      </c>
    </row>
    <row r="17" spans="1:10" x14ac:dyDescent="0.25">
      <c r="A17" s="3"/>
      <c r="B17" s="31" t="s">
        <v>17</v>
      </c>
      <c r="C17" s="39" t="s">
        <v>30</v>
      </c>
      <c r="D17" s="36" t="s">
        <v>24</v>
      </c>
      <c r="E17" s="37">
        <v>30</v>
      </c>
      <c r="F17" s="13"/>
      <c r="G17" s="37">
        <v>76.5</v>
      </c>
      <c r="H17" s="38">
        <v>2.4</v>
      </c>
      <c r="I17" s="38">
        <v>0.48</v>
      </c>
      <c r="J17" s="38">
        <v>15.63</v>
      </c>
    </row>
    <row r="18" spans="1:10" x14ac:dyDescent="0.25">
      <c r="A18" s="3"/>
      <c r="B18" s="11"/>
      <c r="C18" s="24"/>
      <c r="D18" s="23"/>
      <c r="E18" s="24"/>
      <c r="F18" s="11"/>
      <c r="G18" s="11"/>
      <c r="H18" s="11"/>
      <c r="I18" s="11"/>
      <c r="J18" s="22"/>
    </row>
    <row r="19" spans="1:10" ht="15.75" thickBot="1" x14ac:dyDescent="0.3">
      <c r="A19" s="4" t="s">
        <v>26</v>
      </c>
      <c r="B19" s="18"/>
      <c r="C19" s="26"/>
      <c r="D19" s="25"/>
      <c r="E19" s="26">
        <f>SUM(E11:E17)</f>
        <v>750</v>
      </c>
      <c r="F19" s="18"/>
      <c r="G19" s="18">
        <f>SUM(G11:G17)</f>
        <v>716.9</v>
      </c>
      <c r="H19" s="18">
        <f>SUM(H11:H18)</f>
        <v>26.03</v>
      </c>
      <c r="I19" s="18">
        <f>SUM(I11:I17)</f>
        <v>25.67</v>
      </c>
      <c r="J19" s="27">
        <f>SUM(J11:J17)</f>
        <v>113.06</v>
      </c>
    </row>
    <row r="20" spans="1:10" ht="15.75" thickBot="1" x14ac:dyDescent="0.3">
      <c r="A20" s="28" t="s">
        <v>27</v>
      </c>
      <c r="B20" s="18"/>
      <c r="C20" s="18"/>
      <c r="D20" s="25"/>
      <c r="E20" s="17">
        <f>SUM(E10,E19)</f>
        <v>1250</v>
      </c>
      <c r="F20" s="18"/>
      <c r="G20" s="18">
        <f>SUM(G10,G19)</f>
        <v>1194.1799999999998</v>
      </c>
      <c r="H20" s="18">
        <f>SUM(H19,H10)</f>
        <v>42.45</v>
      </c>
      <c r="I20" s="18">
        <f>SUM(I19,I10)</f>
        <v>42.150000000000006</v>
      </c>
      <c r="J20" s="27">
        <f>SUM(J19,J10)</f>
        <v>183.84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2026-01-18T18:35:40Z</dcterms:modified>
</cp:coreProperties>
</file>