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меню ежедневное\"/>
    </mc:Choice>
  </mc:AlternateContent>
  <xr:revisionPtr revIDLastSave="0" documentId="13_ncr:1_{D6BB768C-4C3E-4468-A95C-AFC100D6F7C6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E19" i="1"/>
  <c r="I10" i="1" l="1"/>
  <c r="J18" i="1" l="1"/>
  <c r="I18" i="1"/>
  <c r="H18" i="1"/>
  <c r="G18" i="1"/>
  <c r="E18" i="1"/>
  <c r="J10" i="1"/>
  <c r="H10" i="1"/>
  <c r="G10" i="1"/>
  <c r="E10" i="1"/>
</calcChain>
</file>

<file path=xl/sharedStrings.xml><?xml version="1.0" encoding="utf-8"?>
<sst xmlns="http://schemas.openxmlformats.org/spreadsheetml/2006/main" count="53" uniqueCount="48">
  <si>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</si>
  <si>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</si>
  <si>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</si>
  <si>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</si>
  <si>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</si>
  <si>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</si>
  <si>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</si>
  <si>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</si>
  <si>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</si>
  <si>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</si>
  <si>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</si>
  <si>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</si>
  <si>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</si>
  <si>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</si>
  <si>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</si>
  <si>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</si>
  <si>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</si>
  <si>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</si>
  <si>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</si>
  <si>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</si>
  <si>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</si>
  <si>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Дата</t>
  </si>
  <si>
    <t>напиток</t>
  </si>
  <si>
    <t>МОУ "СОШ №43 имени В.Ф. Маргелова"</t>
  </si>
  <si>
    <t>Итого за завтрак</t>
  </si>
  <si>
    <t>Хлеб пшеничный витаминизированный</t>
  </si>
  <si>
    <t>Хлеб ржаной</t>
  </si>
  <si>
    <t xml:space="preserve">Итого за обед </t>
  </si>
  <si>
    <t>ИТОГО за день</t>
  </si>
  <si>
    <t>Каша "Дружба"</t>
  </si>
  <si>
    <t>Яйцо вареное</t>
  </si>
  <si>
    <t>Джем фруктовый</t>
  </si>
  <si>
    <t>Батон нарезной</t>
  </si>
  <si>
    <t>Чай с сахаром</t>
  </si>
  <si>
    <t>54-16к-20</t>
  </si>
  <si>
    <t>54-6о-20</t>
  </si>
  <si>
    <t>б/н</t>
  </si>
  <si>
    <t>54-2гн-20</t>
  </si>
  <si>
    <t>соус</t>
  </si>
  <si>
    <t>хлеб</t>
  </si>
  <si>
    <t>Икра кабачковая (промышленного производства)</t>
  </si>
  <si>
    <t>Суп картофельный с горохом на курином бульоне</t>
  </si>
  <si>
    <t>Рагу из курицы</t>
  </si>
  <si>
    <t>Компот из смеси сухофруктов</t>
  </si>
  <si>
    <t>54-8с-20.1</t>
  </si>
  <si>
    <t>54-22м-20</t>
  </si>
  <si>
    <t>54-1хн-20</t>
  </si>
  <si>
    <t>30.01.2026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</si>
</sst>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2" fontId="0" fillId="3" borderId="1" xfId="0" applyNumberFormat="1" applyFill="1" applyBorder="1" applyProtection="1">
      <protection locked="0"/>
    </xf>
    <xf numFmtId="0" fontId="0" fillId="3" borderId="1" xfId="0" applyFill="1" applyBorder="1"/>
    <xf numFmtId="43" fontId="0" fillId="2" borderId="1" xfId="1" applyFont="1" applyFill="1" applyBorder="1" applyProtection="1">
      <protection locked="0"/>
    </xf>
    <xf numFmtId="43" fontId="0" fillId="2" borderId="8" xfId="1" applyFont="1" applyFill="1" applyBorder="1" applyProtection="1">
      <protection locked="0"/>
    </xf>
    <xf numFmtId="0" fontId="0" fillId="3" borderId="10" xfId="0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43" fontId="0" fillId="3" borderId="10" xfId="1" applyFont="1" applyFill="1" applyBorder="1" applyProtection="1">
      <protection locked="0"/>
    </xf>
    <xf numFmtId="43" fontId="0" fillId="3" borderId="11" xfId="1" applyFon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0" fontId="0" fillId="3" borderId="16" xfId="0" applyFill="1" applyBorder="1" applyAlignment="1" applyProtection="1">
      <alignment wrapText="1"/>
      <protection locked="0"/>
    </xf>
    <xf numFmtId="0" fontId="0" fillId="2" borderId="16" xfId="0" applyNumberFormat="1" applyFill="1" applyBorder="1" applyProtection="1">
      <protection locked="0"/>
    </xf>
    <xf numFmtId="2" fontId="0" fillId="3" borderId="10" xfId="0" applyNumberFormat="1" applyFill="1" applyBorder="1" applyAlignment="1" applyProtection="1">
      <alignment wrapText="1"/>
      <protection locked="0"/>
    </xf>
    <xf numFmtId="0" fontId="0" fillId="3" borderId="10" xfId="0" applyNumberFormat="1" applyFill="1" applyBorder="1" applyProtection="1">
      <protection locked="0"/>
    </xf>
    <xf numFmtId="2" fontId="0" fillId="3" borderId="11" xfId="0" applyNumberFormat="1" applyFill="1" applyBorder="1" applyProtection="1">
      <protection locked="0"/>
    </xf>
    <xf numFmtId="2" fontId="0" fillId="3" borderId="16" xfId="0" applyNumberFormat="1" applyFill="1" applyBorder="1" applyAlignment="1" applyProtection="1">
      <alignment wrapText="1"/>
      <protection locked="0"/>
    </xf>
    <xf numFmtId="0" fontId="2" fillId="0" borderId="9" xfId="0" applyFont="1" applyBorder="1"/>
    <xf numFmtId="0" fontId="0" fillId="2" borderId="1" xfId="0" applyNumberFormat="1" applyFill="1" applyBorder="1" applyProtection="1">
      <protection locked="0"/>
    </xf>
    <xf numFmtId="0" fontId="0" fillId="3" borderId="6" xfId="0" applyFill="1" applyBorder="1"/>
    <xf numFmtId="0" fontId="0" fillId="3" borderId="1" xfId="0" applyFill="1" applyBorder="1" applyProtection="1">
      <protection locked="0"/>
    </xf>
    <xf numFmtId="0" fontId="0" fillId="0" borderId="4" xfId="0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9"/>
  <sheetViews>
    <sheetView showGridLines="0" tabSelected="1" workbookViewId="0">
      <selection activeCell="K8" sqref="K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17</v>
      </c>
      <c r="F1" s="9"/>
      <c r="I1" t="s">
        <v>21</v>
      </c>
      <c r="J1" s="9" t="s">
        <v>47</v>
      </c>
    </row>
    <row r="2" spans="1:10" ht="7.5" customHeight="1" thickBot="1" x14ac:dyDescent="0.3"/>
    <row r="3" spans="1:10" ht="15.75" thickBot="1" x14ac:dyDescent="0.3">
      <c r="A3" s="5" t="s">
        <v>1</v>
      </c>
      <c r="B3" s="6" t="s">
        <v>2</v>
      </c>
      <c r="C3" s="6" t="s">
        <v>19</v>
      </c>
      <c r="D3" s="6" t="s">
        <v>3</v>
      </c>
      <c r="E3" s="6" t="s">
        <v>20</v>
      </c>
      <c r="F3" s="6" t="s">
        <v>4</v>
      </c>
      <c r="G3" s="6" t="s">
        <v>5</v>
      </c>
      <c r="H3" s="6" t="s">
        <v>6</v>
      </c>
      <c r="I3" s="6" t="s">
        <v>7</v>
      </c>
      <c r="J3" s="7" t="s">
        <v>8</v>
      </c>
    </row>
    <row r="4" spans="1:10" x14ac:dyDescent="0.25">
      <c r="A4" s="2" t="s">
        <v>9</v>
      </c>
      <c r="B4" s="33" t="s">
        <v>10</v>
      </c>
      <c r="C4" s="40" t="s">
        <v>34</v>
      </c>
      <c r="D4" s="37" t="s">
        <v>29</v>
      </c>
      <c r="E4" s="38">
        <v>200</v>
      </c>
      <c r="F4" s="13"/>
      <c r="G4" s="38">
        <v>225.42</v>
      </c>
      <c r="H4" s="39">
        <v>8.3800000000000008</v>
      </c>
      <c r="I4" s="39">
        <v>11.7</v>
      </c>
      <c r="J4" s="39">
        <v>26.34</v>
      </c>
    </row>
    <row r="5" spans="1:10" x14ac:dyDescent="0.25">
      <c r="A5" s="3"/>
      <c r="B5" s="34" t="s">
        <v>13</v>
      </c>
      <c r="C5" s="40" t="s">
        <v>35</v>
      </c>
      <c r="D5" s="37" t="s">
        <v>30</v>
      </c>
      <c r="E5" s="38">
        <v>40</v>
      </c>
      <c r="F5" s="13"/>
      <c r="G5" s="38">
        <v>56.6</v>
      </c>
      <c r="H5" s="39">
        <v>4.8</v>
      </c>
      <c r="I5" s="39">
        <v>4</v>
      </c>
      <c r="J5" s="39">
        <v>0.3</v>
      </c>
    </row>
    <row r="6" spans="1:10" x14ac:dyDescent="0.25">
      <c r="A6" s="3"/>
      <c r="B6" s="34" t="s">
        <v>38</v>
      </c>
      <c r="C6" s="40" t="s">
        <v>36</v>
      </c>
      <c r="D6" s="37" t="s">
        <v>31</v>
      </c>
      <c r="E6" s="38">
        <v>30</v>
      </c>
      <c r="F6" s="13"/>
      <c r="G6" s="38">
        <v>86.88</v>
      </c>
      <c r="H6" s="39">
        <v>0.18</v>
      </c>
      <c r="I6" s="39">
        <v>0</v>
      </c>
      <c r="J6" s="39">
        <v>21.6</v>
      </c>
    </row>
    <row r="7" spans="1:10" x14ac:dyDescent="0.25">
      <c r="A7" s="3"/>
      <c r="B7" s="34" t="s">
        <v>39</v>
      </c>
      <c r="C7" s="40" t="s">
        <v>36</v>
      </c>
      <c r="D7" s="37" t="s">
        <v>32</v>
      </c>
      <c r="E7" s="38">
        <v>30</v>
      </c>
      <c r="F7" s="13"/>
      <c r="G7" s="38">
        <v>76.8</v>
      </c>
      <c r="H7" s="39">
        <v>2.25</v>
      </c>
      <c r="I7" s="39">
        <v>0.78</v>
      </c>
      <c r="J7" s="39">
        <v>15.42</v>
      </c>
    </row>
    <row r="8" spans="1:10" x14ac:dyDescent="0.25">
      <c r="A8" s="3"/>
      <c r="B8" s="14" t="s">
        <v>11</v>
      </c>
      <c r="C8" s="40" t="s">
        <v>37</v>
      </c>
      <c r="D8" s="37" t="s">
        <v>33</v>
      </c>
      <c r="E8" s="38">
        <v>200</v>
      </c>
      <c r="F8" s="13"/>
      <c r="G8" s="38">
        <v>28.44</v>
      </c>
      <c r="H8" s="39">
        <v>0.2</v>
      </c>
      <c r="I8" s="39">
        <v>0</v>
      </c>
      <c r="J8" s="39">
        <v>7.02</v>
      </c>
    </row>
    <row r="9" spans="1:10" x14ac:dyDescent="0.25">
      <c r="A9" s="3"/>
      <c r="B9" s="1"/>
      <c r="C9" s="32"/>
      <c r="D9" s="12"/>
      <c r="E9" s="8"/>
      <c r="F9" s="10"/>
      <c r="G9" s="15"/>
      <c r="H9" s="15"/>
      <c r="I9" s="15"/>
      <c r="J9" s="16"/>
    </row>
    <row r="10" spans="1:10" ht="15.75" thickBot="1" x14ac:dyDescent="0.3">
      <c r="A10" s="4" t="s">
        <v>24</v>
      </c>
      <c r="B10" s="17"/>
      <c r="C10" s="28"/>
      <c r="D10" s="25"/>
      <c r="E10" s="18">
        <f>SUM(E4:E8)</f>
        <v>500</v>
      </c>
      <c r="F10" s="19"/>
      <c r="G10" s="20">
        <f>SUM(G4:G8)</f>
        <v>474.14</v>
      </c>
      <c r="H10" s="20">
        <f>SUM(H4:H8)</f>
        <v>15.809999999999999</v>
      </c>
      <c r="I10" s="20">
        <f>SUM(I4:I8)</f>
        <v>16.48</v>
      </c>
      <c r="J10" s="21">
        <f>SUM(J4:J8)</f>
        <v>70.680000000000007</v>
      </c>
    </row>
    <row r="11" spans="1:10" ht="30" x14ac:dyDescent="0.25">
      <c r="A11" s="3" t="s">
        <v>12</v>
      </c>
      <c r="B11" s="35" t="s">
        <v>13</v>
      </c>
      <c r="C11" s="40" t="s">
        <v>36</v>
      </c>
      <c r="D11" s="37" t="s">
        <v>40</v>
      </c>
      <c r="E11" s="38">
        <v>60</v>
      </c>
      <c r="F11" s="22"/>
      <c r="G11" s="38">
        <v>71.400000000000006</v>
      </c>
      <c r="H11" s="39">
        <v>1.1399999999999999</v>
      </c>
      <c r="I11" s="39">
        <v>5.34</v>
      </c>
      <c r="J11" s="39">
        <v>4.62</v>
      </c>
    </row>
    <row r="12" spans="1:10" ht="30" x14ac:dyDescent="0.25">
      <c r="A12" s="3"/>
      <c r="B12" s="36" t="s">
        <v>14</v>
      </c>
      <c r="C12" s="40" t="s">
        <v>44</v>
      </c>
      <c r="D12" s="37" t="s">
        <v>41</v>
      </c>
      <c r="E12" s="38">
        <v>200</v>
      </c>
      <c r="F12" s="13"/>
      <c r="G12" s="38">
        <v>132.76</v>
      </c>
      <c r="H12" s="39">
        <v>5.84</v>
      </c>
      <c r="I12" s="39">
        <v>4.54</v>
      </c>
      <c r="J12" s="39">
        <v>17.38</v>
      </c>
    </row>
    <row r="13" spans="1:10" x14ac:dyDescent="0.25">
      <c r="A13" s="3"/>
      <c r="B13" s="36" t="s">
        <v>15</v>
      </c>
      <c r="C13" s="40" t="s">
        <v>45</v>
      </c>
      <c r="D13" s="37" t="s">
        <v>42</v>
      </c>
      <c r="E13" s="38">
        <v>240</v>
      </c>
      <c r="F13" s="13"/>
      <c r="G13" s="38">
        <v>309.22000000000003</v>
      </c>
      <c r="H13" s="39">
        <v>14.83</v>
      </c>
      <c r="I13" s="39">
        <v>13.6</v>
      </c>
      <c r="J13" s="39">
        <v>37.659999999999997</v>
      </c>
    </row>
    <row r="14" spans="1:10" x14ac:dyDescent="0.25">
      <c r="A14" s="3"/>
      <c r="B14" s="36" t="s">
        <v>22</v>
      </c>
      <c r="C14" s="40" t="s">
        <v>46</v>
      </c>
      <c r="D14" s="37" t="s">
        <v>43</v>
      </c>
      <c r="E14" s="38">
        <v>200</v>
      </c>
      <c r="F14" s="13"/>
      <c r="G14" s="38">
        <v>81</v>
      </c>
      <c r="H14" s="39">
        <v>0.5</v>
      </c>
      <c r="I14" s="39">
        <v>0</v>
      </c>
      <c r="J14" s="39">
        <v>19.8</v>
      </c>
    </row>
    <row r="15" spans="1:10" x14ac:dyDescent="0.25">
      <c r="A15" s="3"/>
      <c r="B15" s="36" t="s">
        <v>18</v>
      </c>
      <c r="C15" s="40" t="s">
        <v>36</v>
      </c>
      <c r="D15" s="37" t="s">
        <v>26</v>
      </c>
      <c r="E15" s="38">
        <v>20</v>
      </c>
      <c r="F15" s="13"/>
      <c r="G15" s="38">
        <v>34.799999999999997</v>
      </c>
      <c r="H15" s="39">
        <v>1.32</v>
      </c>
      <c r="I15" s="39">
        <v>0.24</v>
      </c>
      <c r="J15" s="39">
        <v>6.68</v>
      </c>
    </row>
    <row r="16" spans="1:10" x14ac:dyDescent="0.25">
      <c r="A16" s="3"/>
      <c r="B16" s="36" t="s">
        <v>16</v>
      </c>
      <c r="C16" s="40" t="s">
        <v>36</v>
      </c>
      <c r="D16" s="37" t="s">
        <v>25</v>
      </c>
      <c r="E16" s="38">
        <v>30</v>
      </c>
      <c r="F16" s="13"/>
      <c r="G16" s="38">
        <v>76.5</v>
      </c>
      <c r="H16" s="39">
        <v>2.4</v>
      </c>
      <c r="I16" s="39">
        <v>0.48</v>
      </c>
      <c r="J16" s="39">
        <v>15.63</v>
      </c>
    </row>
    <row r="17" spans="1:10" x14ac:dyDescent="0.25">
      <c r="A17" s="3"/>
      <c r="B17" s="11"/>
      <c r="C17" s="26"/>
      <c r="D17" s="24"/>
      <c r="E17" s="26"/>
      <c r="F17" s="11"/>
      <c r="G17" s="11"/>
      <c r="H17" s="11"/>
      <c r="I17" s="11"/>
      <c r="J17" s="23"/>
    </row>
    <row r="18" spans="1:10" ht="15.75" thickBot="1" x14ac:dyDescent="0.3">
      <c r="A18" s="4" t="s">
        <v>27</v>
      </c>
      <c r="B18" s="19"/>
      <c r="C18" s="28"/>
      <c r="D18" s="30"/>
      <c r="E18" s="28">
        <f>SUM(E11:E16)</f>
        <v>750</v>
      </c>
      <c r="F18" s="19"/>
      <c r="G18" s="19">
        <f>SUM(G11:G16)</f>
        <v>705.68</v>
      </c>
      <c r="H18" s="19">
        <f>SUM(H11:H17)</f>
        <v>26.029999999999998</v>
      </c>
      <c r="I18" s="19">
        <f>SUM(I11:I16)</f>
        <v>24.199999999999996</v>
      </c>
      <c r="J18" s="29">
        <f>SUM(J11:J16)</f>
        <v>101.76999999999998</v>
      </c>
    </row>
    <row r="19" spans="1:10" ht="15.75" thickBot="1" x14ac:dyDescent="0.3">
      <c r="A19" s="31" t="s">
        <v>28</v>
      </c>
      <c r="B19" s="19"/>
      <c r="C19" s="19"/>
      <c r="D19" s="27"/>
      <c r="E19" s="18">
        <f>SUM(E10,E18)</f>
        <v>1250</v>
      </c>
      <c r="F19" s="19"/>
      <c r="G19" s="19">
        <f>SUM(G10,G18)</f>
        <v>1179.82</v>
      </c>
      <c r="H19" s="19">
        <f>SUM(H18,H10)</f>
        <v>41.839999999999996</v>
      </c>
      <c r="I19" s="19">
        <f>SUM(I18,I10)</f>
        <v>40.679999999999993</v>
      </c>
      <c r="J19" s="29">
        <f>SUM(J18,J10)</f>
        <v>172.45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Кристина</cp:lastModifiedBy>
  <dcterms:created xsi:type="dcterms:W3CDTF">2015-06-05T18:19:34Z</dcterms:created>
  <dcterms:modified xsi:type="dcterms:W3CDTF">2026-01-25T19:09:35Z</dcterms:modified>
</cp:coreProperties>
</file>